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igePence\Desktop\"/>
    </mc:Choice>
  </mc:AlternateContent>
  <xr:revisionPtr revIDLastSave="0" documentId="13_ncr:1_{CC1F3633-AFF1-4CA0-8160-3B794F30AB8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sidency Programs 2024-25" sheetId="1" r:id="rId1"/>
  </sheets>
  <definedNames>
    <definedName name="_xlnm.Print_Area" localSheetId="0">'Residency Programs 2024-25'!$A$1:$M$25</definedName>
    <definedName name="_xlnm.Print_Titles" localSheetId="0">'Residency Programs 2024-25'!$1:$2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M16" i="1"/>
  <c r="M15" i="1"/>
  <c r="M12" i="1"/>
  <c r="M13" i="1"/>
  <c r="M14" i="1"/>
  <c r="M17" i="1"/>
  <c r="M18" i="1"/>
  <c r="M19" i="1"/>
  <c r="M20" i="1"/>
  <c r="M21" i="1"/>
  <c r="M22" i="1"/>
  <c r="M23" i="1"/>
  <c r="M24" i="1"/>
  <c r="M4" i="1"/>
  <c r="M5" i="1"/>
  <c r="M6" i="1"/>
  <c r="M7" i="1"/>
  <c r="M8" i="1"/>
  <c r="M9" i="1"/>
  <c r="M10" i="1"/>
  <c r="M11" i="1"/>
  <c r="M3" i="1"/>
  <c r="C25" i="1"/>
  <c r="M25" i="1" l="1"/>
  <c r="B25" i="1"/>
</calcChain>
</file>

<file path=xl/sharedStrings.xml><?xml version="1.0" encoding="utf-8"?>
<sst xmlns="http://schemas.openxmlformats.org/spreadsheetml/2006/main" count="38" uniqueCount="38">
  <si>
    <t>School ID</t>
  </si>
  <si>
    <t>Male</t>
  </si>
  <si>
    <t>Female</t>
  </si>
  <si>
    <t>Number of Residents</t>
  </si>
  <si>
    <t>TOTAL</t>
  </si>
  <si>
    <r>
      <rPr>
        <b/>
        <sz val="10"/>
        <rFont val="Calibri"/>
        <family val="2"/>
        <scheme val="minor"/>
      </rPr>
      <t>IUSO</t>
    </r>
    <r>
      <rPr>
        <sz val="10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 xml:space="preserve">                                                                    Indiana University, School of Optometry</t>
    </r>
  </si>
  <si>
    <r>
      <rPr>
        <b/>
        <sz val="10"/>
        <rFont val="Calibri"/>
        <family val="2"/>
        <scheme val="minor"/>
      </rPr>
      <t>IAUPR</t>
    </r>
    <r>
      <rPr>
        <sz val="9"/>
        <rFont val="Calibri"/>
        <family val="2"/>
        <scheme val="minor"/>
      </rPr>
      <t xml:space="preserve">                                                       Inter American University of Puerto Rico, School of Optometry</t>
    </r>
  </si>
  <si>
    <r>
      <rPr>
        <b/>
        <sz val="10"/>
        <rFont val="Calibri"/>
        <family val="2"/>
        <scheme val="minor"/>
      </rPr>
      <t xml:space="preserve">ICO </t>
    </r>
    <r>
      <rPr>
        <sz val="10"/>
        <rFont val="Calibri"/>
        <family val="2"/>
        <scheme val="minor"/>
      </rPr>
      <t xml:space="preserve">                                       </t>
    </r>
    <r>
      <rPr>
        <sz val="9"/>
        <rFont val="Calibri"/>
        <family val="2"/>
        <scheme val="minor"/>
      </rPr>
      <t>Illinois College of Optometry</t>
    </r>
  </si>
  <si>
    <r>
      <rPr>
        <b/>
        <sz val="10"/>
        <rFont val="Calibri"/>
        <family val="2"/>
        <scheme val="minor"/>
      </rPr>
      <t>OSU</t>
    </r>
    <r>
      <rPr>
        <sz val="9"/>
        <rFont val="Calibri"/>
        <family val="2"/>
        <scheme val="minor"/>
      </rPr>
      <t xml:space="preserve">                                                             The Ohio State University, College of Optometry</t>
    </r>
  </si>
  <si>
    <r>
      <rPr>
        <b/>
        <sz val="10"/>
        <rFont val="Calibri"/>
        <family val="2"/>
        <scheme val="minor"/>
      </rPr>
      <t>SCCOMBKU</t>
    </r>
    <r>
      <rPr>
        <sz val="9"/>
        <rFont val="Calibri"/>
        <family val="2"/>
        <scheme val="minor"/>
      </rPr>
      <t xml:space="preserve">                                    Southern California College of Optometry at Marshall B. Ketchum University</t>
    </r>
  </si>
  <si>
    <r>
      <rPr>
        <b/>
        <sz val="10"/>
        <rFont val="Calibri"/>
        <family val="2"/>
        <scheme val="minor"/>
      </rPr>
      <t>UCB</t>
    </r>
    <r>
      <rPr>
        <sz val="10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 xml:space="preserve">                                                             University of California-Berkeley, School of Optometry</t>
    </r>
  </si>
  <si>
    <r>
      <rPr>
        <b/>
        <sz val="10"/>
        <rFont val="Calibri"/>
        <family val="2"/>
        <scheme val="minor"/>
      </rPr>
      <t>UMSL</t>
    </r>
    <r>
      <rPr>
        <sz val="9"/>
        <rFont val="Calibri"/>
        <family val="2"/>
        <scheme val="minor"/>
      </rPr>
      <t xml:space="preserve">                                                           University of Missouri at St. Louis, College of Optometry</t>
    </r>
  </si>
  <si>
    <r>
      <rPr>
        <b/>
        <sz val="10"/>
        <rFont val="Calibri"/>
        <family val="2"/>
        <scheme val="minor"/>
      </rPr>
      <t>AZCOPT</t>
    </r>
    <r>
      <rPr>
        <b/>
        <sz val="9"/>
        <rFont val="Calibri"/>
        <family val="2"/>
        <scheme val="minor"/>
      </rPr>
      <t xml:space="preserve">    </t>
    </r>
    <r>
      <rPr>
        <sz val="9"/>
        <rFont val="Calibri"/>
        <family val="2"/>
        <scheme val="minor"/>
      </rPr>
      <t xml:space="preserve">                                            Arizona College of Optometry, Midwestern University</t>
    </r>
  </si>
  <si>
    <r>
      <rPr>
        <b/>
        <sz val="10"/>
        <rFont val="Calibri"/>
        <family val="2"/>
        <scheme val="minor"/>
      </rPr>
      <t>MCO</t>
    </r>
    <r>
      <rPr>
        <sz val="9"/>
        <rFont val="Calibri"/>
        <family val="2"/>
        <scheme val="minor"/>
      </rPr>
      <t xml:space="preserve">                                                                   Michigan College of Optometry at Ferris State University</t>
    </r>
  </si>
  <si>
    <r>
      <rPr>
        <b/>
        <sz val="10"/>
        <rFont val="Calibri"/>
        <family val="2"/>
        <scheme val="minor"/>
      </rPr>
      <t>NECO</t>
    </r>
    <r>
      <rPr>
        <sz val="9"/>
        <rFont val="Calibri"/>
        <family val="2"/>
        <scheme val="minor"/>
      </rPr>
      <t xml:space="preserve">                                                            New England College of Optometry</t>
    </r>
  </si>
  <si>
    <r>
      <rPr>
        <b/>
        <sz val="10"/>
        <rFont val="Calibri"/>
        <family val="2"/>
        <scheme val="minor"/>
      </rPr>
      <t>NOVA</t>
    </r>
    <r>
      <rPr>
        <sz val="9"/>
        <rFont val="Calibri"/>
        <family val="2"/>
        <scheme val="minor"/>
      </rPr>
      <t xml:space="preserve">                                                         Nova Southeastern University, College of Optometry</t>
    </r>
  </si>
  <si>
    <r>
      <rPr>
        <b/>
        <sz val="10"/>
        <rFont val="Calibri"/>
        <family val="2"/>
        <scheme val="minor"/>
      </rPr>
      <t>NSUOCO</t>
    </r>
    <r>
      <rPr>
        <sz val="9"/>
        <rFont val="Calibri"/>
        <family val="2"/>
        <scheme val="minor"/>
      </rPr>
      <t xml:space="preserve">                                         Northeastern State University-Oklahoma College of Optometry</t>
    </r>
  </si>
  <si>
    <r>
      <rPr>
        <b/>
        <sz val="10"/>
        <rFont val="Calibri"/>
        <family val="2"/>
        <scheme val="minor"/>
      </rPr>
      <t>PUCO</t>
    </r>
    <r>
      <rPr>
        <sz val="9"/>
        <rFont val="Calibri"/>
        <family val="2"/>
        <scheme val="minor"/>
      </rPr>
      <t xml:space="preserve">                                                          Pacific University, College of Optometry</t>
    </r>
  </si>
  <si>
    <r>
      <rPr>
        <b/>
        <sz val="10"/>
        <rFont val="Calibri"/>
        <family val="2"/>
        <scheme val="minor"/>
      </rPr>
      <t>SCO</t>
    </r>
    <r>
      <rPr>
        <sz val="9"/>
        <rFont val="Calibri"/>
        <family val="2"/>
        <scheme val="minor"/>
      </rPr>
      <t xml:space="preserve">                                                               Southern College of Optometry</t>
    </r>
  </si>
  <si>
    <r>
      <rPr>
        <b/>
        <sz val="10"/>
        <rFont val="Calibri"/>
        <family val="2"/>
        <scheme val="minor"/>
      </rPr>
      <t>SUNY</t>
    </r>
    <r>
      <rPr>
        <sz val="9"/>
        <rFont val="Calibri"/>
        <family val="2"/>
        <scheme val="minor"/>
      </rPr>
      <t xml:space="preserve">                                                                State University of New York, College of Optometry</t>
    </r>
  </si>
  <si>
    <r>
      <rPr>
        <b/>
        <sz val="10"/>
        <rFont val="Calibri"/>
        <family val="2"/>
        <scheme val="minor"/>
      </rPr>
      <t>UABSO</t>
    </r>
    <r>
      <rPr>
        <sz val="9"/>
        <rFont val="Calibri"/>
        <family val="2"/>
        <scheme val="minor"/>
      </rPr>
      <t xml:space="preserve">                                                       University of Alabama at Birmingham, School of Optometry</t>
    </r>
  </si>
  <si>
    <r>
      <rPr>
        <b/>
        <sz val="10"/>
        <rFont val="Calibri"/>
        <family val="2"/>
        <scheme val="minor"/>
      </rPr>
      <t>UHCO</t>
    </r>
    <r>
      <rPr>
        <sz val="9"/>
        <rFont val="Calibri"/>
        <family val="2"/>
        <scheme val="minor"/>
      </rPr>
      <t xml:space="preserve">                                                          University of Houston, College of Optometry</t>
    </r>
  </si>
  <si>
    <r>
      <rPr>
        <b/>
        <sz val="10"/>
        <rFont val="Calibri"/>
        <family val="2"/>
        <scheme val="minor"/>
      </rPr>
      <t xml:space="preserve">UIWRSO </t>
    </r>
    <r>
      <rPr>
        <b/>
        <sz val="9"/>
        <rFont val="Calibri"/>
        <family val="2"/>
        <scheme val="minor"/>
      </rPr>
      <t xml:space="preserve">       </t>
    </r>
    <r>
      <rPr>
        <sz val="9"/>
        <rFont val="Calibri"/>
        <family val="2"/>
        <scheme val="minor"/>
      </rPr>
      <t xml:space="preserve">                                                       University of the Incarnate Word, Rosenberg School of Optometry</t>
    </r>
  </si>
  <si>
    <r>
      <rPr>
        <b/>
        <sz val="10"/>
        <rFont val="Calibri"/>
        <family val="2"/>
        <scheme val="minor"/>
      </rPr>
      <t>WUCO</t>
    </r>
    <r>
      <rPr>
        <sz val="9"/>
        <rFont val="Calibri"/>
        <family val="2"/>
        <scheme val="minor"/>
      </rPr>
      <t xml:space="preserve">                                                           Western University, College of Optometry</t>
    </r>
  </si>
  <si>
    <r>
      <rPr>
        <b/>
        <sz val="10"/>
        <rFont val="Calibri"/>
        <family val="2"/>
        <scheme val="minor"/>
      </rPr>
      <t xml:space="preserve">KYCO </t>
    </r>
    <r>
      <rPr>
        <b/>
        <sz val="9"/>
        <rFont val="Calibri"/>
        <family val="2"/>
        <scheme val="minor"/>
      </rPr>
      <t xml:space="preserve">                                          </t>
    </r>
    <r>
      <rPr>
        <sz val="9"/>
        <rFont val="Calibri"/>
        <family val="2"/>
        <scheme val="minor"/>
      </rPr>
      <t>University of Pikeville, Kentucky College of Optometry</t>
    </r>
  </si>
  <si>
    <r>
      <rPr>
        <b/>
        <sz val="10"/>
        <rFont val="Calibri"/>
        <family val="2"/>
        <scheme val="minor"/>
      </rPr>
      <t>MCPHS</t>
    </r>
    <r>
      <rPr>
        <sz val="9"/>
        <rFont val="Calibri"/>
        <family val="2"/>
        <scheme val="minor"/>
      </rPr>
      <t xml:space="preserve">                                                                   Massachusetts College of Pharmacy and Health Sciences, School of Optometry</t>
    </r>
  </si>
  <si>
    <t>Black/African-American</t>
  </si>
  <si>
    <t>Asian</t>
  </si>
  <si>
    <t>White</t>
  </si>
  <si>
    <t xml:space="preserve">Two or More </t>
  </si>
  <si>
    <t>Race/Ethnicity of Residents</t>
  </si>
  <si>
    <t>Non-Binary/ Other</t>
  </si>
  <si>
    <t>American Indian/ Alaska Native</t>
  </si>
  <si>
    <t>Hispanic/ Latino</t>
  </si>
  <si>
    <t>Unknown/ Other</t>
  </si>
  <si>
    <t>Native Hawaiian/ Other Pacific Islander</t>
  </si>
  <si>
    <t>Total</t>
  </si>
  <si>
    <r>
      <rPr>
        <b/>
        <sz val="10"/>
        <rFont val="Calibri"/>
        <family val="2"/>
        <scheme val="minor"/>
      </rPr>
      <t>PCO/Salus at Drexel Univ</t>
    </r>
    <r>
      <rPr>
        <sz val="9"/>
        <rFont val="Calibri"/>
        <family val="2"/>
        <scheme val="minor"/>
      </rPr>
      <t xml:space="preserve">                                                            Pennsylvania College of Optometry at Salus at Drexel University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</si>
</sst>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ED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8" xfId="0" quotePrefix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quotePrefix="1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6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0" xfId="0" quotePrefix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32" xfId="0" quotePrefix="1" applyFont="1" applyBorder="1" applyAlignment="1">
      <alignment horizontal="center" vertical="center"/>
    </xf>
    <xf numFmtId="0" fontId="2" fillId="0" borderId="10" xfId="0" applyFont="1" applyBorder="1"/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1" fillId="0" borderId="0" xfId="0" applyFont="1"/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tabSelected="1" topLeftCell="A9" zoomScale="81" zoomScaleNormal="81" zoomScaleSheetLayoutView="51" workbookViewId="0">
      <selection activeCell="S11" sqref="S11"/>
    </sheetView>
  </sheetViews>
  <sheetFormatPr defaultColWidth="9.1796875" defaultRowHeight="12" x14ac:dyDescent="0.3"/>
  <cols>
    <col min="1" max="1" width="21" style="1" customWidth="1"/>
    <col min="2" max="2" width="7.90625" style="1" customWidth="1"/>
    <col min="3" max="3" width="8.1796875" style="1" customWidth="1"/>
    <col min="4" max="4" width="9.08984375" style="1" customWidth="1"/>
    <col min="5" max="5" width="11.6328125" style="1" customWidth="1"/>
    <col min="6" max="7" width="9.36328125" style="1" customWidth="1"/>
    <col min="8" max="8" width="7.36328125" style="1" customWidth="1"/>
    <col min="9" max="9" width="11.81640625" style="1" customWidth="1"/>
    <col min="10" max="10" width="7.81640625" style="1" customWidth="1"/>
    <col min="11" max="11" width="8.54296875" style="1" customWidth="1"/>
    <col min="12" max="12" width="11.08984375" style="1" customWidth="1"/>
    <col min="13" max="16384" width="9.1796875" style="1"/>
  </cols>
  <sheetData>
    <row r="1" spans="1:13" ht="16.25" customHeight="1" thickBot="1" x14ac:dyDescent="0.4">
      <c r="A1" s="26"/>
      <c r="B1" s="71" t="s">
        <v>3</v>
      </c>
      <c r="C1" s="72"/>
      <c r="D1" s="73"/>
      <c r="E1" s="75" t="s">
        <v>30</v>
      </c>
      <c r="F1" s="75"/>
      <c r="G1" s="75"/>
      <c r="H1" s="75"/>
      <c r="I1" s="75"/>
      <c r="J1" s="75"/>
      <c r="K1" s="75"/>
      <c r="L1" s="75"/>
      <c r="M1" s="38" t="s">
        <v>36</v>
      </c>
    </row>
    <row r="2" spans="1:13" ht="96.65" customHeight="1" x14ac:dyDescent="0.3">
      <c r="A2" s="44" t="s">
        <v>0</v>
      </c>
      <c r="B2" s="27" t="s">
        <v>1</v>
      </c>
      <c r="C2" s="28" t="s">
        <v>2</v>
      </c>
      <c r="D2" s="29" t="s">
        <v>31</v>
      </c>
      <c r="E2" s="50" t="s">
        <v>26</v>
      </c>
      <c r="F2" s="30" t="s">
        <v>33</v>
      </c>
      <c r="G2" s="30" t="s">
        <v>32</v>
      </c>
      <c r="H2" s="28" t="s">
        <v>27</v>
      </c>
      <c r="I2" s="30" t="s">
        <v>35</v>
      </c>
      <c r="J2" s="28" t="s">
        <v>28</v>
      </c>
      <c r="K2" s="30" t="s">
        <v>29</v>
      </c>
      <c r="L2" s="33" t="s">
        <v>34</v>
      </c>
      <c r="M2" s="56"/>
    </row>
    <row r="3" spans="1:13" ht="49" x14ac:dyDescent="0.3">
      <c r="A3" s="45" t="s">
        <v>12</v>
      </c>
      <c r="B3" s="17">
        <v>3</v>
      </c>
      <c r="C3" s="14">
        <v>6</v>
      </c>
      <c r="D3" s="18">
        <v>0</v>
      </c>
      <c r="E3" s="51">
        <v>0</v>
      </c>
      <c r="F3" s="14">
        <v>1</v>
      </c>
      <c r="G3" s="14">
        <v>0</v>
      </c>
      <c r="H3" s="14">
        <v>1</v>
      </c>
      <c r="I3" s="14">
        <v>0</v>
      </c>
      <c r="J3" s="14">
        <v>5</v>
      </c>
      <c r="K3" s="14">
        <v>1</v>
      </c>
      <c r="L3" s="34">
        <v>1</v>
      </c>
      <c r="M3" s="57">
        <f>SUM(B3:D3)</f>
        <v>9</v>
      </c>
    </row>
    <row r="4" spans="1:13" ht="49" x14ac:dyDescent="0.3">
      <c r="A4" s="46" t="s">
        <v>6</v>
      </c>
      <c r="B4" s="17">
        <v>0</v>
      </c>
      <c r="C4" s="14">
        <v>1</v>
      </c>
      <c r="D4" s="19">
        <v>0</v>
      </c>
      <c r="E4" s="52">
        <v>0</v>
      </c>
      <c r="F4" s="15">
        <v>1</v>
      </c>
      <c r="G4" s="15">
        <v>0</v>
      </c>
      <c r="H4" s="14">
        <v>0</v>
      </c>
      <c r="I4" s="15">
        <v>0</v>
      </c>
      <c r="J4" s="14">
        <v>0</v>
      </c>
      <c r="K4" s="15">
        <v>0</v>
      </c>
      <c r="L4" s="35">
        <v>0</v>
      </c>
      <c r="M4" s="57">
        <f t="shared" ref="M4:M24" si="0">SUM(B4:D4)</f>
        <v>1</v>
      </c>
    </row>
    <row r="5" spans="1:13" ht="25" x14ac:dyDescent="0.3">
      <c r="A5" s="46" t="s">
        <v>7</v>
      </c>
      <c r="B5" s="20">
        <v>3</v>
      </c>
      <c r="C5" s="16">
        <v>25</v>
      </c>
      <c r="D5" s="19">
        <v>0</v>
      </c>
      <c r="E5" s="52">
        <v>2</v>
      </c>
      <c r="F5" s="15">
        <v>1</v>
      </c>
      <c r="G5" s="15">
        <v>0</v>
      </c>
      <c r="H5" s="16">
        <v>5</v>
      </c>
      <c r="I5" s="15">
        <v>0</v>
      </c>
      <c r="J5" s="16">
        <v>17</v>
      </c>
      <c r="K5" s="15">
        <v>1</v>
      </c>
      <c r="L5" s="35">
        <v>2</v>
      </c>
      <c r="M5" s="57">
        <f t="shared" si="0"/>
        <v>28</v>
      </c>
    </row>
    <row r="6" spans="1:13" ht="37" x14ac:dyDescent="0.3">
      <c r="A6" s="46" t="s">
        <v>5</v>
      </c>
      <c r="B6" s="20">
        <v>6</v>
      </c>
      <c r="C6" s="16">
        <v>18</v>
      </c>
      <c r="D6" s="19">
        <v>0</v>
      </c>
      <c r="E6" s="52">
        <v>1</v>
      </c>
      <c r="F6" s="15">
        <v>1</v>
      </c>
      <c r="G6" s="15">
        <v>0</v>
      </c>
      <c r="H6" s="16">
        <v>3</v>
      </c>
      <c r="I6" s="15">
        <v>0</v>
      </c>
      <c r="J6" s="16">
        <v>14</v>
      </c>
      <c r="K6" s="15">
        <v>0</v>
      </c>
      <c r="L6" s="35">
        <v>5</v>
      </c>
      <c r="M6" s="57">
        <f t="shared" si="0"/>
        <v>24</v>
      </c>
    </row>
    <row r="7" spans="1:13" ht="49" x14ac:dyDescent="0.3">
      <c r="A7" s="46" t="s">
        <v>24</v>
      </c>
      <c r="B7" s="20">
        <v>1</v>
      </c>
      <c r="C7" s="16">
        <v>2</v>
      </c>
      <c r="D7" s="19">
        <v>0</v>
      </c>
      <c r="E7" s="52">
        <v>0</v>
      </c>
      <c r="F7" s="15">
        <v>0</v>
      </c>
      <c r="G7" s="15">
        <v>0</v>
      </c>
      <c r="H7" s="16">
        <v>0</v>
      </c>
      <c r="I7" s="15">
        <v>0</v>
      </c>
      <c r="J7" s="16">
        <v>2</v>
      </c>
      <c r="K7" s="15">
        <v>0</v>
      </c>
      <c r="L7" s="35">
        <v>1</v>
      </c>
      <c r="M7" s="57">
        <f t="shared" si="0"/>
        <v>3</v>
      </c>
    </row>
    <row r="8" spans="1:13" ht="49" x14ac:dyDescent="0.3">
      <c r="A8" s="46" t="s">
        <v>13</v>
      </c>
      <c r="B8" s="17">
        <v>1</v>
      </c>
      <c r="C8" s="14">
        <v>11</v>
      </c>
      <c r="D8" s="19">
        <v>0</v>
      </c>
      <c r="E8" s="52">
        <v>0</v>
      </c>
      <c r="F8" s="15">
        <v>0</v>
      </c>
      <c r="G8" s="15">
        <v>0</v>
      </c>
      <c r="H8" s="14">
        <v>1</v>
      </c>
      <c r="I8" s="15">
        <v>0</v>
      </c>
      <c r="J8" s="14">
        <v>9</v>
      </c>
      <c r="K8" s="15">
        <v>0</v>
      </c>
      <c r="L8" s="35">
        <v>2</v>
      </c>
      <c r="M8" s="57">
        <f t="shared" si="0"/>
        <v>12</v>
      </c>
    </row>
    <row r="9" spans="1:13" ht="61" x14ac:dyDescent="0.3">
      <c r="A9" s="46" t="s">
        <v>25</v>
      </c>
      <c r="B9" s="17">
        <v>0</v>
      </c>
      <c r="C9" s="14">
        <v>1</v>
      </c>
      <c r="D9" s="19">
        <v>0</v>
      </c>
      <c r="E9" s="52">
        <v>0</v>
      </c>
      <c r="F9" s="15">
        <v>0</v>
      </c>
      <c r="G9" s="15">
        <v>0</v>
      </c>
      <c r="H9" s="14">
        <v>0</v>
      </c>
      <c r="I9" s="15">
        <v>0</v>
      </c>
      <c r="J9" s="14">
        <v>0</v>
      </c>
      <c r="K9" s="15">
        <v>0</v>
      </c>
      <c r="L9" s="35">
        <v>1</v>
      </c>
      <c r="M9" s="57">
        <f t="shared" si="0"/>
        <v>1</v>
      </c>
    </row>
    <row r="10" spans="1:13" ht="37" x14ac:dyDescent="0.3">
      <c r="A10" s="47" t="s">
        <v>14</v>
      </c>
      <c r="B10" s="39">
        <v>7</v>
      </c>
      <c r="C10" s="40">
        <v>35</v>
      </c>
      <c r="D10" s="41">
        <v>0</v>
      </c>
      <c r="E10" s="53">
        <v>1</v>
      </c>
      <c r="F10" s="42">
        <v>0</v>
      </c>
      <c r="G10" s="42">
        <v>0</v>
      </c>
      <c r="H10" s="40">
        <v>10</v>
      </c>
      <c r="I10" s="42">
        <v>0</v>
      </c>
      <c r="J10" s="40">
        <v>28</v>
      </c>
      <c r="K10" s="42">
        <v>2</v>
      </c>
      <c r="L10" s="43">
        <v>1</v>
      </c>
      <c r="M10" s="57">
        <f t="shared" si="0"/>
        <v>42</v>
      </c>
    </row>
    <row r="11" spans="1:13" ht="49.5" thickBot="1" x14ac:dyDescent="0.35">
      <c r="A11" s="48" t="s">
        <v>15</v>
      </c>
      <c r="B11" s="22">
        <v>8</v>
      </c>
      <c r="C11" s="23">
        <v>23</v>
      </c>
      <c r="D11" s="24">
        <v>0</v>
      </c>
      <c r="E11" s="55">
        <v>2</v>
      </c>
      <c r="F11" s="25">
        <v>1</v>
      </c>
      <c r="G11" s="25">
        <v>0</v>
      </c>
      <c r="H11" s="23">
        <v>9</v>
      </c>
      <c r="I11" s="25">
        <v>0</v>
      </c>
      <c r="J11" s="23">
        <v>17</v>
      </c>
      <c r="K11" s="25">
        <v>0</v>
      </c>
      <c r="L11" s="37">
        <v>2</v>
      </c>
      <c r="M11" s="58">
        <f t="shared" si="0"/>
        <v>31</v>
      </c>
    </row>
    <row r="12" spans="1:13" ht="49" x14ac:dyDescent="0.3">
      <c r="A12" s="49" t="s">
        <v>16</v>
      </c>
      <c r="B12" s="61">
        <v>9</v>
      </c>
      <c r="C12" s="62">
        <v>6</v>
      </c>
      <c r="D12" s="63">
        <v>0</v>
      </c>
      <c r="E12" s="64">
        <v>0</v>
      </c>
      <c r="F12" s="62">
        <v>0</v>
      </c>
      <c r="G12" s="62">
        <v>3</v>
      </c>
      <c r="H12" s="62">
        <v>1</v>
      </c>
      <c r="I12" s="62">
        <v>0</v>
      </c>
      <c r="J12" s="62">
        <v>7</v>
      </c>
      <c r="K12" s="62">
        <v>0</v>
      </c>
      <c r="L12" s="65">
        <v>4</v>
      </c>
      <c r="M12" s="60">
        <f>SUM(B12:D12)</f>
        <v>15</v>
      </c>
    </row>
    <row r="13" spans="1:13" ht="37" x14ac:dyDescent="0.3">
      <c r="A13" s="46" t="s">
        <v>8</v>
      </c>
      <c r="B13" s="20">
        <v>7</v>
      </c>
      <c r="C13" s="16">
        <v>20</v>
      </c>
      <c r="D13" s="19">
        <v>0</v>
      </c>
      <c r="E13" s="52">
        <v>0</v>
      </c>
      <c r="F13" s="15">
        <v>0</v>
      </c>
      <c r="G13" s="15">
        <v>0</v>
      </c>
      <c r="H13" s="16">
        <v>7</v>
      </c>
      <c r="I13" s="15">
        <v>0</v>
      </c>
      <c r="J13" s="16">
        <v>14</v>
      </c>
      <c r="K13" s="15">
        <v>1</v>
      </c>
      <c r="L13" s="35">
        <v>5</v>
      </c>
      <c r="M13" s="57">
        <f t="shared" si="0"/>
        <v>27</v>
      </c>
    </row>
    <row r="14" spans="1:13" ht="51.5" customHeight="1" x14ac:dyDescent="0.3">
      <c r="A14" s="46" t="s">
        <v>37</v>
      </c>
      <c r="B14" s="20">
        <v>6</v>
      </c>
      <c r="C14" s="16">
        <v>30</v>
      </c>
      <c r="D14" s="21">
        <v>0</v>
      </c>
      <c r="E14" s="54">
        <v>2</v>
      </c>
      <c r="F14" s="16">
        <v>1</v>
      </c>
      <c r="G14" s="16">
        <v>0</v>
      </c>
      <c r="H14" s="16">
        <v>13</v>
      </c>
      <c r="I14" s="16">
        <v>0</v>
      </c>
      <c r="J14" s="16">
        <v>12</v>
      </c>
      <c r="K14" s="16">
        <v>2</v>
      </c>
      <c r="L14" s="36">
        <v>6</v>
      </c>
      <c r="M14" s="57">
        <f t="shared" si="0"/>
        <v>36</v>
      </c>
    </row>
    <row r="15" spans="1:13" ht="37" x14ac:dyDescent="0.3">
      <c r="A15" s="46" t="s">
        <v>17</v>
      </c>
      <c r="B15" s="20">
        <v>5</v>
      </c>
      <c r="C15" s="16">
        <v>14</v>
      </c>
      <c r="D15" s="21">
        <v>0</v>
      </c>
      <c r="E15" s="51">
        <v>0</v>
      </c>
      <c r="F15" s="14">
        <v>0</v>
      </c>
      <c r="G15" s="14">
        <v>0</v>
      </c>
      <c r="H15" s="16">
        <v>7</v>
      </c>
      <c r="I15" s="14">
        <v>0</v>
      </c>
      <c r="J15" s="16">
        <v>7</v>
      </c>
      <c r="K15" s="14">
        <v>4</v>
      </c>
      <c r="L15" s="34">
        <v>1</v>
      </c>
      <c r="M15" s="57">
        <f t="shared" si="0"/>
        <v>19</v>
      </c>
    </row>
    <row r="16" spans="1:13" ht="49" x14ac:dyDescent="0.3">
      <c r="A16" s="46" t="s">
        <v>9</v>
      </c>
      <c r="B16" s="20">
        <v>9</v>
      </c>
      <c r="C16" s="16">
        <v>42</v>
      </c>
      <c r="D16" s="18">
        <v>0</v>
      </c>
      <c r="E16" s="51">
        <v>0</v>
      </c>
      <c r="F16" s="14">
        <v>2</v>
      </c>
      <c r="G16" s="14">
        <v>0</v>
      </c>
      <c r="H16" s="16">
        <v>21</v>
      </c>
      <c r="I16" s="14">
        <v>0</v>
      </c>
      <c r="J16" s="16">
        <v>15</v>
      </c>
      <c r="K16" s="14">
        <v>1</v>
      </c>
      <c r="L16" s="34">
        <v>12</v>
      </c>
      <c r="M16" s="57">
        <f>SUM(B16:D16)</f>
        <v>51</v>
      </c>
    </row>
    <row r="17" spans="1:20" ht="37" x14ac:dyDescent="0.3">
      <c r="A17" s="46" t="s">
        <v>18</v>
      </c>
      <c r="B17" s="17">
        <v>9</v>
      </c>
      <c r="C17" s="14">
        <v>32</v>
      </c>
      <c r="D17" s="19">
        <v>0</v>
      </c>
      <c r="E17" s="52">
        <v>4</v>
      </c>
      <c r="F17" s="15">
        <v>1</v>
      </c>
      <c r="G17" s="15">
        <v>0</v>
      </c>
      <c r="H17" s="14">
        <v>4</v>
      </c>
      <c r="I17" s="15">
        <v>0</v>
      </c>
      <c r="J17" s="14">
        <v>25</v>
      </c>
      <c r="K17" s="15">
        <v>2</v>
      </c>
      <c r="L17" s="35">
        <v>5</v>
      </c>
      <c r="M17" s="57">
        <f t="shared" si="0"/>
        <v>41</v>
      </c>
      <c r="N17" s="70"/>
      <c r="O17" s="70"/>
      <c r="P17" s="70"/>
      <c r="Q17" s="70"/>
      <c r="R17" s="70"/>
      <c r="S17" s="70"/>
      <c r="T17" s="70"/>
    </row>
    <row r="18" spans="1:20" ht="37" x14ac:dyDescent="0.3">
      <c r="A18" s="46" t="s">
        <v>19</v>
      </c>
      <c r="B18" s="20">
        <v>5</v>
      </c>
      <c r="C18" s="16">
        <v>30</v>
      </c>
      <c r="D18" s="18">
        <v>0</v>
      </c>
      <c r="E18" s="51">
        <v>4</v>
      </c>
      <c r="F18" s="14">
        <v>2</v>
      </c>
      <c r="G18" s="14">
        <v>0</v>
      </c>
      <c r="H18" s="16">
        <v>17</v>
      </c>
      <c r="I18" s="14">
        <v>0</v>
      </c>
      <c r="J18" s="16">
        <v>10</v>
      </c>
      <c r="K18" s="14">
        <v>2</v>
      </c>
      <c r="L18" s="34">
        <v>0</v>
      </c>
      <c r="M18" s="57">
        <f t="shared" si="0"/>
        <v>35</v>
      </c>
    </row>
    <row r="19" spans="1:20" ht="49" x14ac:dyDescent="0.3">
      <c r="A19" s="47" t="s">
        <v>20</v>
      </c>
      <c r="B19" s="39">
        <v>4</v>
      </c>
      <c r="C19" s="40">
        <v>11</v>
      </c>
      <c r="D19" s="41">
        <v>0</v>
      </c>
      <c r="E19" s="53">
        <v>1</v>
      </c>
      <c r="F19" s="42">
        <v>0</v>
      </c>
      <c r="G19" s="42">
        <v>0</v>
      </c>
      <c r="H19" s="40">
        <v>5</v>
      </c>
      <c r="I19" s="42">
        <v>0</v>
      </c>
      <c r="J19" s="40">
        <v>6</v>
      </c>
      <c r="K19" s="42">
        <v>2</v>
      </c>
      <c r="L19" s="43">
        <v>1</v>
      </c>
      <c r="M19" s="57">
        <f t="shared" si="0"/>
        <v>15</v>
      </c>
    </row>
    <row r="20" spans="1:20" ht="49.5" thickBot="1" x14ac:dyDescent="0.35">
      <c r="A20" s="48" t="s">
        <v>10</v>
      </c>
      <c r="B20" s="22">
        <v>5</v>
      </c>
      <c r="C20" s="23">
        <v>15</v>
      </c>
      <c r="D20" s="24">
        <v>0</v>
      </c>
      <c r="E20" s="55">
        <v>0</v>
      </c>
      <c r="F20" s="25">
        <v>2</v>
      </c>
      <c r="G20" s="25">
        <v>0</v>
      </c>
      <c r="H20" s="23">
        <v>14</v>
      </c>
      <c r="I20" s="25">
        <v>0</v>
      </c>
      <c r="J20" s="23">
        <v>1</v>
      </c>
      <c r="K20" s="25">
        <v>0</v>
      </c>
      <c r="L20" s="37">
        <v>3</v>
      </c>
      <c r="M20" s="58">
        <f t="shared" si="0"/>
        <v>20</v>
      </c>
    </row>
    <row r="21" spans="1:20" ht="37" x14ac:dyDescent="0.3">
      <c r="A21" s="49" t="s">
        <v>21</v>
      </c>
      <c r="B21" s="31">
        <v>2</v>
      </c>
      <c r="C21" s="32">
        <v>14</v>
      </c>
      <c r="D21" s="66">
        <v>0</v>
      </c>
      <c r="E21" s="67">
        <v>1</v>
      </c>
      <c r="F21" s="68">
        <v>1</v>
      </c>
      <c r="G21" s="68">
        <v>0</v>
      </c>
      <c r="H21" s="32">
        <v>7</v>
      </c>
      <c r="I21" s="68">
        <v>0</v>
      </c>
      <c r="J21" s="32">
        <v>3</v>
      </c>
      <c r="K21" s="68">
        <v>0</v>
      </c>
      <c r="L21" s="69">
        <v>4</v>
      </c>
      <c r="M21" s="60">
        <f t="shared" si="0"/>
        <v>16</v>
      </c>
    </row>
    <row r="22" spans="1:20" ht="49" x14ac:dyDescent="0.3">
      <c r="A22" s="46" t="s">
        <v>22</v>
      </c>
      <c r="B22" s="20">
        <v>9</v>
      </c>
      <c r="C22" s="16">
        <v>8</v>
      </c>
      <c r="D22" s="18">
        <v>0</v>
      </c>
      <c r="E22" s="51">
        <v>0</v>
      </c>
      <c r="F22" s="14">
        <v>3</v>
      </c>
      <c r="G22" s="14">
        <v>0</v>
      </c>
      <c r="H22" s="16">
        <v>2</v>
      </c>
      <c r="I22" s="14">
        <v>0</v>
      </c>
      <c r="J22" s="16">
        <v>2</v>
      </c>
      <c r="K22" s="14">
        <v>1</v>
      </c>
      <c r="L22" s="34">
        <v>9</v>
      </c>
      <c r="M22" s="57">
        <f t="shared" si="0"/>
        <v>17</v>
      </c>
    </row>
    <row r="23" spans="1:20" ht="37" x14ac:dyDescent="0.3">
      <c r="A23" s="46" t="s">
        <v>11</v>
      </c>
      <c r="B23" s="20">
        <v>2</v>
      </c>
      <c r="C23" s="16">
        <v>11</v>
      </c>
      <c r="D23" s="19">
        <v>0</v>
      </c>
      <c r="E23" s="52">
        <v>0</v>
      </c>
      <c r="F23" s="15">
        <v>0</v>
      </c>
      <c r="G23" s="15">
        <v>0</v>
      </c>
      <c r="H23" s="16">
        <v>1</v>
      </c>
      <c r="I23" s="15">
        <v>0</v>
      </c>
      <c r="J23" s="16">
        <v>12</v>
      </c>
      <c r="K23" s="15">
        <v>0</v>
      </c>
      <c r="L23" s="35">
        <v>0</v>
      </c>
      <c r="M23" s="57">
        <f t="shared" si="0"/>
        <v>13</v>
      </c>
    </row>
    <row r="24" spans="1:20" ht="37.5" thickBot="1" x14ac:dyDescent="0.35">
      <c r="A24" s="48" t="s">
        <v>23</v>
      </c>
      <c r="B24" s="22">
        <v>1</v>
      </c>
      <c r="C24" s="23">
        <v>1</v>
      </c>
      <c r="D24" s="24">
        <v>0</v>
      </c>
      <c r="E24" s="55">
        <v>0</v>
      </c>
      <c r="F24" s="25">
        <v>0</v>
      </c>
      <c r="G24" s="25">
        <v>0</v>
      </c>
      <c r="H24" s="23">
        <v>1</v>
      </c>
      <c r="I24" s="25">
        <v>0</v>
      </c>
      <c r="J24" s="23">
        <v>1</v>
      </c>
      <c r="K24" s="25">
        <v>0</v>
      </c>
      <c r="L24" s="37">
        <v>0</v>
      </c>
      <c r="M24" s="58">
        <f t="shared" si="0"/>
        <v>2</v>
      </c>
    </row>
    <row r="25" spans="1:20" ht="21.25" customHeight="1" x14ac:dyDescent="0.45">
      <c r="A25" s="2" t="s">
        <v>4</v>
      </c>
      <c r="B25" s="3">
        <f>SUM(B3:B24)</f>
        <v>102</v>
      </c>
      <c r="C25" s="3">
        <f>SUM(C3:C24)</f>
        <v>356</v>
      </c>
      <c r="D25" s="3">
        <f>SUM(D3:D24)</f>
        <v>0</v>
      </c>
      <c r="M25" s="59">
        <f>SUM(M3:M24)</f>
        <v>458</v>
      </c>
    </row>
    <row r="26" spans="1:20" ht="53.9" customHeight="1" x14ac:dyDescent="0.45">
      <c r="A26" s="2"/>
      <c r="B26" s="3"/>
      <c r="C26" s="3"/>
      <c r="D26" s="3"/>
    </row>
    <row r="27" spans="1:20" ht="16.649999999999999" customHeight="1" x14ac:dyDescent="0.45">
      <c r="A27" s="2"/>
      <c r="B27" s="74"/>
      <c r="C27" s="74"/>
      <c r="D27" s="74"/>
    </row>
    <row r="28" spans="1:20" ht="30.65" customHeight="1" x14ac:dyDescent="0.3">
      <c r="A28" s="4"/>
      <c r="B28" s="5"/>
      <c r="C28" s="5"/>
      <c r="D28" s="6"/>
    </row>
    <row r="29" spans="1:20" ht="64.75" customHeight="1" x14ac:dyDescent="0.3">
      <c r="A29" s="7"/>
      <c r="B29" s="8"/>
      <c r="C29" s="8"/>
      <c r="D29" s="9"/>
    </row>
    <row r="30" spans="1:20" ht="94.75" customHeight="1" x14ac:dyDescent="0.3">
      <c r="A30" s="10"/>
      <c r="B30" s="11"/>
      <c r="C30" s="11"/>
      <c r="D30" s="11"/>
    </row>
    <row r="31" spans="1:20" ht="21" x14ac:dyDescent="0.5">
      <c r="A31" s="12"/>
      <c r="B31" s="13"/>
      <c r="C31" s="13"/>
      <c r="D31" s="13"/>
    </row>
  </sheetData>
  <mergeCells count="3">
    <mergeCell ref="B1:D1"/>
    <mergeCell ref="B27:D27"/>
    <mergeCell ref="E1:L1"/>
  </mergeCells>
  <phoneticPr fontId="0" type="noConversion"/>
  <printOptions horizontalCentered="1"/>
  <pageMargins left="0.5" right="0.5" top="1.25" bottom="0.5" header="0.3" footer="0.25"/>
  <pageSetup scale="95" orientation="landscape" horizontalDpi="4294967293" r:id="rId1"/>
  <headerFooter alignWithMargins="0">
    <oddHeader xml:space="preserve">&amp;L
&amp;C&amp;"Calibri,Bold"&amp;16&amp;K000000Association of Schools and Colleges of Optometry
Optometry Residency Programs in AY 2024-2025
(&amp;12Only schools with affiliated residency programs are listed. U.S. schools only.)
</oddHeader>
    <oddFooter>&amp;C&amp;P&amp;Rwww.optometriceducation.org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Residency Programs 2024-25</vt:lpstr>
      <vt:lpstr>'Residency Programs 2024-25'!Print_Area</vt:lpstr>
      <vt:lpstr>'Residency Programs 2024-25'!Print_Titles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C. Zuckerman</dc:creator>
  <cp:lastModifiedBy>Paige Pence</cp:lastModifiedBy>
  <cp:lastPrinted>2024-12-05T17:12:08Z</cp:lastPrinted>
  <dcterms:created xsi:type="dcterms:W3CDTF">2008-03-23T19:04:14Z</dcterms:created>
  <dcterms:modified xsi:type="dcterms:W3CDTF">2025-01-23T18:24:31Z</dcterms:modified>
</cp:coreProperties>
</file>